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35"/>
  </bookViews>
  <sheets>
    <sheet name="Arkusz1" sheetId="1" r:id="rId1"/>
  </sheets>
  <definedNames>
    <definedName name="_xlnm.Print_Area" localSheetId="0">Arkusz1!$A$1:$G$36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8" i="1"/>
  <c r="F18" i="1"/>
  <c r="E17" i="1" l="1"/>
  <c r="F17" i="1"/>
  <c r="E32" i="1"/>
</calcChain>
</file>

<file path=xl/sharedStrings.xml><?xml version="1.0" encoding="utf-8"?>
<sst xmlns="http://schemas.openxmlformats.org/spreadsheetml/2006/main" count="31" uniqueCount="29">
  <si>
    <t>Wyszczególnienie</t>
  </si>
  <si>
    <t>Plan (po zmianach) zł</t>
  </si>
  <si>
    <t>Wykonanie zł</t>
  </si>
  <si>
    <t xml:space="preserve">DOCHODY </t>
  </si>
  <si>
    <t>Dochody bieżące</t>
  </si>
  <si>
    <t>Dochody majątkowe</t>
  </si>
  <si>
    <t xml:space="preserve">WYDATKI </t>
  </si>
  <si>
    <t>Wydatki bieżące</t>
  </si>
  <si>
    <t>Wydatki majątkowe</t>
  </si>
  <si>
    <t xml:space="preserve">NADWYŻKA/DEFICYT </t>
  </si>
  <si>
    <t>PRZYCHODY OGÓŁEM</t>
  </si>
  <si>
    <t xml:space="preserve"> z tego:</t>
  </si>
  <si>
    <t>wolne środki, o których mowa w art. 217 ust. 2 pkt 6 ustawy o finansach publicznych</t>
  </si>
  <si>
    <t>w tym:</t>
  </si>
  <si>
    <t>na pokrycie deficytu</t>
  </si>
  <si>
    <t>ROZCHODY OGÓŁEM</t>
  </si>
  <si>
    <t>Zobowiązania z tytułu zaciągniętych pożyczek i kredytów</t>
  </si>
  <si>
    <t>Zobowiązania z tytułu wykupu wierzytelności</t>
  </si>
  <si>
    <t xml:space="preserve">Ogółem zobowiązania </t>
  </si>
  <si>
    <t>spłaty kredytów i pożyczek w tym:</t>
  </si>
  <si>
    <t xml:space="preserve">Kredyty i pożyczki </t>
  </si>
  <si>
    <t>w tym  na realizacje programów i projektów realizowanych z udziałem środków, o których mowa w art. 5 pkt 2 ustawy o finansach publicznych</t>
  </si>
  <si>
    <t>2) wykaz osób prawnych, fizycznych i jednostek organizacyjnych nieposiadających osobowości prawnej oraz kwoty udzielonych ulg, w tym umorzeń niepodatkowych należności budżetowych, o których mowa w art. 60 ustawy o finansach publicznych</t>
  </si>
  <si>
    <t xml:space="preserve">                Wójta Gminy Sadki </t>
  </si>
  <si>
    <t xml:space="preserve">    Informacja za III kwartał 2019 roku</t>
  </si>
  <si>
    <t>1) dane dotyczące wykonania budżetu Gminy Sadki za III kwartał 2019 roku, w tym kwota deficytu lub nadwyżki:</t>
  </si>
  <si>
    <t xml:space="preserve">                z dnia 21 października 2019 r.</t>
  </si>
  <si>
    <t>Nie udzielono ulg w należnościach cywiloprawnych za III kwartał 2019 roku.</t>
  </si>
  <si>
    <t xml:space="preserve">                Załącznik nr 1 do Zarządzenia Nr 100.2019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</si>
</sst>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zł&quot;;[Red]\-#,##0\ &quot;zł&quot;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6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24" zoomScaleNormal="100" workbookViewId="0">
      <selection sqref="A1:G35"/>
    </sheetView>
  </sheetViews>
  <sheetFormatPr defaultRowHeight="15" x14ac:dyDescent="0.25"/>
  <cols>
    <col min="1" max="1" width="7.140625" style="1" customWidth="1"/>
    <col min="2" max="2" width="12.42578125" style="1" customWidth="1"/>
    <col min="3" max="3" width="27.5703125" style="1" customWidth="1"/>
    <col min="4" max="4" width="3.85546875" style="1" hidden="1" customWidth="1"/>
    <col min="5" max="5" width="23.28515625" style="1" customWidth="1"/>
    <col min="6" max="6" width="13.5703125" style="1" customWidth="1"/>
    <col min="7" max="7" width="9" style="1" customWidth="1"/>
    <col min="8" max="8" width="16.5703125" style="1" customWidth="1"/>
    <col min="9" max="9" width="15.140625" style="1" customWidth="1"/>
    <col min="10" max="10" width="15.85546875" style="1" customWidth="1"/>
    <col min="11" max="16384" width="9.140625" style="1"/>
  </cols>
  <sheetData>
    <row r="1" spans="1:10" x14ac:dyDescent="0.25">
      <c r="A1" s="2"/>
      <c r="B1" s="2"/>
      <c r="C1" s="2"/>
      <c r="D1" s="2"/>
      <c r="E1" s="2" t="s">
        <v>28</v>
      </c>
      <c r="F1" s="2"/>
      <c r="G1" s="3"/>
      <c r="H1" s="3"/>
      <c r="I1" s="3"/>
      <c r="J1" s="3"/>
    </row>
    <row r="2" spans="1:10" x14ac:dyDescent="0.25">
      <c r="A2" s="2"/>
      <c r="B2" s="2"/>
      <c r="C2" s="2"/>
      <c r="D2" s="2"/>
      <c r="E2" s="2" t="s">
        <v>23</v>
      </c>
      <c r="F2" s="2"/>
      <c r="G2" s="3"/>
      <c r="H2" s="3"/>
      <c r="I2" s="3"/>
      <c r="J2" s="3"/>
    </row>
    <row r="3" spans="1:10" x14ac:dyDescent="0.25">
      <c r="A3" s="2"/>
      <c r="B3" s="2"/>
      <c r="C3" s="2"/>
      <c r="D3" s="2"/>
      <c r="E3" s="2" t="s">
        <v>26</v>
      </c>
      <c r="F3" s="2"/>
      <c r="G3" s="3"/>
      <c r="H3" s="3"/>
      <c r="I3" s="3"/>
      <c r="J3" s="3"/>
    </row>
    <row r="4" spans="1:10" x14ac:dyDescent="0.25">
      <c r="A4" s="2"/>
      <c r="B4" s="2"/>
      <c r="C4" s="2"/>
      <c r="D4" s="2"/>
      <c r="E4" s="2"/>
      <c r="F4" s="2"/>
      <c r="G4" s="3"/>
      <c r="H4" s="3"/>
      <c r="I4" s="3"/>
      <c r="J4" s="3"/>
    </row>
    <row r="5" spans="1:10" x14ac:dyDescent="0.25">
      <c r="A5" s="2"/>
      <c r="B5" s="2"/>
      <c r="C5" s="2"/>
      <c r="D5" s="2"/>
      <c r="E5" s="2"/>
      <c r="F5" s="2"/>
      <c r="G5" s="3"/>
      <c r="H5" s="3"/>
      <c r="I5" s="3"/>
      <c r="J5" s="3"/>
    </row>
    <row r="6" spans="1:10" ht="15" customHeight="1" x14ac:dyDescent="0.25">
      <c r="A6" s="26" t="s">
        <v>24</v>
      </c>
      <c r="B6" s="26"/>
      <c r="C6" s="26"/>
      <c r="D6" s="26"/>
      <c r="E6" s="26"/>
      <c r="F6" s="4"/>
      <c r="G6" s="3"/>
      <c r="H6" s="3"/>
      <c r="I6" s="3"/>
      <c r="J6" s="3"/>
    </row>
    <row r="7" spans="1:10" ht="18" customHeight="1" x14ac:dyDescent="0.25">
      <c r="A7" s="26"/>
      <c r="B7" s="26"/>
      <c r="C7" s="26"/>
      <c r="D7" s="26"/>
      <c r="E7" s="26"/>
      <c r="F7" s="4"/>
      <c r="G7" s="3"/>
      <c r="H7" s="3"/>
      <c r="I7" s="3"/>
      <c r="J7" s="3"/>
    </row>
    <row r="8" spans="1:10" ht="33.75" customHeight="1" thickBot="1" x14ac:dyDescent="0.3">
      <c r="A8" s="29" t="s">
        <v>25</v>
      </c>
      <c r="B8" s="29"/>
      <c r="C8" s="29"/>
      <c r="D8" s="29"/>
      <c r="E8" s="29"/>
      <c r="F8" s="9"/>
      <c r="G8" s="3"/>
      <c r="H8" s="3"/>
      <c r="I8" s="3"/>
      <c r="J8" s="3"/>
    </row>
    <row r="9" spans="1:10" ht="17.25" customHeight="1" x14ac:dyDescent="0.25">
      <c r="A9" s="30" t="s">
        <v>0</v>
      </c>
      <c r="B9" s="31"/>
      <c r="C9" s="31"/>
      <c r="D9" s="32"/>
      <c r="E9" s="27" t="s">
        <v>1</v>
      </c>
      <c r="F9" s="30" t="s">
        <v>2</v>
      </c>
      <c r="G9" s="32"/>
      <c r="H9" s="3"/>
      <c r="I9" s="3"/>
      <c r="J9" s="3"/>
    </row>
    <row r="10" spans="1:10" ht="15.75" thickBot="1" x14ac:dyDescent="0.3">
      <c r="A10" s="19"/>
      <c r="B10" s="20"/>
      <c r="C10" s="20"/>
      <c r="D10" s="21"/>
      <c r="E10" s="28"/>
      <c r="F10" s="19"/>
      <c r="G10" s="21"/>
      <c r="H10" s="3"/>
      <c r="I10" s="3"/>
      <c r="J10" s="3"/>
    </row>
    <row r="11" spans="1:10" ht="27" customHeight="1" thickBot="1" x14ac:dyDescent="0.3">
      <c r="A11" s="33" t="s">
        <v>3</v>
      </c>
      <c r="B11" s="34"/>
      <c r="C11" s="34"/>
      <c r="D11" s="35"/>
      <c r="E11" s="5">
        <f>SUM(E12:E13)</f>
        <v>33610035.780000001</v>
      </c>
      <c r="F11" s="39">
        <v>26595356.66</v>
      </c>
      <c r="G11" s="40"/>
      <c r="H11" s="3"/>
      <c r="I11" s="3"/>
      <c r="J11" s="3"/>
    </row>
    <row r="12" spans="1:10" ht="27" customHeight="1" thickBot="1" x14ac:dyDescent="0.3">
      <c r="A12" s="36" t="s">
        <v>4</v>
      </c>
      <c r="B12" s="37"/>
      <c r="C12" s="37"/>
      <c r="D12" s="38"/>
      <c r="E12" s="5">
        <v>31391318.91</v>
      </c>
      <c r="F12" s="39">
        <v>26421925.789999999</v>
      </c>
      <c r="G12" s="40"/>
      <c r="H12" s="3"/>
      <c r="I12" s="3"/>
      <c r="J12" s="3"/>
    </row>
    <row r="13" spans="1:10" ht="27" customHeight="1" thickBot="1" x14ac:dyDescent="0.3">
      <c r="A13" s="36" t="s">
        <v>5</v>
      </c>
      <c r="B13" s="37"/>
      <c r="C13" s="37"/>
      <c r="D13" s="38"/>
      <c r="E13" s="5">
        <v>2218716.87</v>
      </c>
      <c r="F13" s="39">
        <v>173430.87</v>
      </c>
      <c r="G13" s="40"/>
      <c r="H13" s="3"/>
      <c r="I13" s="3"/>
      <c r="J13" s="3"/>
    </row>
    <row r="14" spans="1:10" ht="27" customHeight="1" thickBot="1" x14ac:dyDescent="0.3">
      <c r="A14" s="33" t="s">
        <v>6</v>
      </c>
      <c r="B14" s="34"/>
      <c r="C14" s="34"/>
      <c r="D14" s="35"/>
      <c r="E14" s="5">
        <v>35233035.780000001</v>
      </c>
      <c r="F14" s="39">
        <v>23677867.219999999</v>
      </c>
      <c r="G14" s="40"/>
      <c r="H14" s="3"/>
      <c r="I14" s="3"/>
      <c r="J14" s="3"/>
    </row>
    <row r="15" spans="1:10" ht="27" customHeight="1" thickBot="1" x14ac:dyDescent="0.3">
      <c r="A15" s="36" t="s">
        <v>7</v>
      </c>
      <c r="B15" s="37"/>
      <c r="C15" s="37"/>
      <c r="D15" s="38"/>
      <c r="E15" s="5">
        <v>29551092.18</v>
      </c>
      <c r="F15" s="39">
        <v>21925336.989999998</v>
      </c>
      <c r="G15" s="40"/>
      <c r="H15" s="3"/>
      <c r="I15" s="3"/>
      <c r="J15" s="3"/>
    </row>
    <row r="16" spans="1:10" ht="27" customHeight="1" thickBot="1" x14ac:dyDescent="0.3">
      <c r="A16" s="36" t="s">
        <v>8</v>
      </c>
      <c r="B16" s="37"/>
      <c r="C16" s="37"/>
      <c r="D16" s="38"/>
      <c r="E16" s="5">
        <v>2681943.6</v>
      </c>
      <c r="F16" s="39">
        <v>1752530.23</v>
      </c>
      <c r="G16" s="40"/>
      <c r="H16" s="3"/>
      <c r="I16" s="3"/>
      <c r="J16" s="3"/>
    </row>
    <row r="17" spans="1:10" ht="27" customHeight="1" thickBot="1" x14ac:dyDescent="0.3">
      <c r="A17" s="33" t="s">
        <v>9</v>
      </c>
      <c r="B17" s="34"/>
      <c r="C17" s="34"/>
      <c r="D17" s="35"/>
      <c r="E17" s="5">
        <f>E11-E14</f>
        <v>-1623000</v>
      </c>
      <c r="F17" s="39">
        <f>F11-F14</f>
        <v>2917489.4400000013</v>
      </c>
      <c r="G17" s="40"/>
      <c r="H17" s="3"/>
      <c r="I17" s="3"/>
      <c r="J17" s="3"/>
    </row>
    <row r="18" spans="1:10" ht="27" customHeight="1" x14ac:dyDescent="0.25">
      <c r="A18" s="30" t="s">
        <v>10</v>
      </c>
      <c r="B18" s="31"/>
      <c r="C18" s="31"/>
      <c r="D18" s="32"/>
      <c r="E18" s="17">
        <f>E20+E22</f>
        <v>1853500</v>
      </c>
      <c r="F18" s="41">
        <f>F20+F22</f>
        <v>1853500</v>
      </c>
      <c r="G18" s="42"/>
      <c r="H18" s="3"/>
      <c r="I18" s="3"/>
      <c r="J18" s="3"/>
    </row>
    <row r="19" spans="1:10" ht="17.25" customHeight="1" thickBot="1" x14ac:dyDescent="0.3">
      <c r="A19" s="19" t="s">
        <v>11</v>
      </c>
      <c r="B19" s="20"/>
      <c r="C19" s="20"/>
      <c r="D19" s="21"/>
      <c r="E19" s="18"/>
      <c r="F19" s="43"/>
      <c r="G19" s="44"/>
      <c r="H19" s="3"/>
      <c r="I19" s="3"/>
      <c r="J19" s="3"/>
    </row>
    <row r="20" spans="1:10" ht="26.25" customHeight="1" thickBot="1" x14ac:dyDescent="0.3">
      <c r="A20" s="22" t="s">
        <v>20</v>
      </c>
      <c r="B20" s="23"/>
      <c r="C20" s="23"/>
      <c r="D20" s="24"/>
      <c r="E20" s="5">
        <v>1853500</v>
      </c>
      <c r="F20" s="39">
        <v>1853500</v>
      </c>
      <c r="G20" s="40"/>
      <c r="H20" s="3"/>
      <c r="I20" s="3"/>
      <c r="J20" s="3"/>
    </row>
    <row r="21" spans="1:10" ht="36.75" customHeight="1" thickBot="1" x14ac:dyDescent="0.3">
      <c r="A21" s="22" t="s">
        <v>21</v>
      </c>
      <c r="B21" s="23"/>
      <c r="C21" s="23"/>
      <c r="D21" s="24"/>
      <c r="E21" s="5">
        <v>0</v>
      </c>
      <c r="F21" s="39">
        <v>0</v>
      </c>
      <c r="G21" s="40"/>
      <c r="H21" s="3"/>
      <c r="I21" s="3"/>
      <c r="J21" s="3"/>
    </row>
    <row r="22" spans="1:10" ht="27" customHeight="1" x14ac:dyDescent="0.25">
      <c r="A22" s="48" t="s">
        <v>12</v>
      </c>
      <c r="B22" s="49"/>
      <c r="C22" s="49"/>
      <c r="D22" s="50"/>
      <c r="E22" s="17">
        <v>0</v>
      </c>
      <c r="F22" s="41">
        <v>0</v>
      </c>
      <c r="G22" s="42"/>
      <c r="H22" s="3"/>
      <c r="I22" s="3"/>
      <c r="J22" s="3"/>
    </row>
    <row r="23" spans="1:10" ht="16.5" thickBot="1" x14ac:dyDescent="0.3">
      <c r="A23" s="54" t="s">
        <v>13</v>
      </c>
      <c r="B23" s="55"/>
      <c r="C23" s="55"/>
      <c r="D23" s="56"/>
      <c r="E23" s="18"/>
      <c r="F23" s="43"/>
      <c r="G23" s="44"/>
      <c r="H23" s="3"/>
      <c r="I23" s="3"/>
      <c r="J23" s="3"/>
    </row>
    <row r="24" spans="1:10" ht="24" customHeight="1" thickBot="1" x14ac:dyDescent="0.3">
      <c r="A24" s="51" t="s">
        <v>14</v>
      </c>
      <c r="B24" s="52"/>
      <c r="C24" s="52"/>
      <c r="D24" s="53"/>
      <c r="E24" s="15">
        <v>1623000</v>
      </c>
      <c r="F24" s="46">
        <v>0</v>
      </c>
      <c r="G24" s="47"/>
      <c r="H24" s="3"/>
      <c r="I24" s="3"/>
      <c r="J24" s="3"/>
    </row>
    <row r="25" spans="1:10" ht="23.25" customHeight="1" x14ac:dyDescent="0.25">
      <c r="A25" s="30" t="s">
        <v>15</v>
      </c>
      <c r="B25" s="31"/>
      <c r="C25" s="31"/>
      <c r="D25" s="32"/>
      <c r="E25" s="17">
        <v>230500</v>
      </c>
      <c r="F25" s="41">
        <v>126000</v>
      </c>
      <c r="G25" s="42"/>
      <c r="H25" s="3"/>
      <c r="I25" s="3"/>
      <c r="J25" s="3"/>
    </row>
    <row r="26" spans="1:10" ht="16.5" customHeight="1" thickBot="1" x14ac:dyDescent="0.3">
      <c r="A26" s="19" t="s">
        <v>11</v>
      </c>
      <c r="B26" s="20"/>
      <c r="C26" s="20"/>
      <c r="D26" s="21"/>
      <c r="E26" s="18"/>
      <c r="F26" s="43"/>
      <c r="G26" s="44"/>
      <c r="H26" s="3"/>
      <c r="I26" s="3"/>
      <c r="J26" s="3"/>
    </row>
    <row r="27" spans="1:10" ht="24" customHeight="1" thickBot="1" x14ac:dyDescent="0.3">
      <c r="A27" s="22" t="s">
        <v>19</v>
      </c>
      <c r="B27" s="23"/>
      <c r="C27" s="23"/>
      <c r="D27" s="24"/>
      <c r="E27" s="5">
        <v>230500</v>
      </c>
      <c r="F27" s="39">
        <v>126000</v>
      </c>
      <c r="G27" s="40"/>
      <c r="H27" s="3"/>
      <c r="I27" s="3"/>
      <c r="J27" s="3"/>
    </row>
    <row r="28" spans="1:10" ht="37.5" customHeight="1" thickBot="1" x14ac:dyDescent="0.3">
      <c r="A28" s="22" t="s">
        <v>21</v>
      </c>
      <c r="B28" s="23"/>
      <c r="C28" s="23"/>
      <c r="D28" s="24"/>
      <c r="E28" s="5"/>
      <c r="F28" s="39">
        <v>0</v>
      </c>
      <c r="G28" s="40"/>
      <c r="H28" s="3"/>
      <c r="I28" s="3"/>
      <c r="J28" s="3"/>
    </row>
    <row r="29" spans="1:10" ht="1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30" customHeight="1" x14ac:dyDescent="0.25">
      <c r="A30" s="25" t="s">
        <v>16</v>
      </c>
      <c r="B30" s="25"/>
      <c r="C30" s="25"/>
      <c r="D30" s="25"/>
      <c r="E30" s="7">
        <v>320036.01</v>
      </c>
      <c r="F30" s="7"/>
      <c r="G30" s="3"/>
      <c r="H30" s="3"/>
      <c r="I30" s="3"/>
      <c r="J30" s="3"/>
    </row>
    <row r="31" spans="1:10" ht="23.25" customHeight="1" x14ac:dyDescent="0.25">
      <c r="A31" s="25" t="s">
        <v>17</v>
      </c>
      <c r="B31" s="25"/>
      <c r="C31" s="25"/>
      <c r="D31" s="25"/>
      <c r="E31" s="7">
        <v>3762483.28</v>
      </c>
      <c r="F31" s="7"/>
      <c r="G31" s="3"/>
      <c r="H31" s="3"/>
      <c r="I31" s="3"/>
      <c r="J31" s="3"/>
    </row>
    <row r="32" spans="1:10" ht="15.75" customHeight="1" x14ac:dyDescent="0.25">
      <c r="A32" s="25" t="s">
        <v>18</v>
      </c>
      <c r="B32" s="25"/>
      <c r="C32" s="25"/>
      <c r="D32" s="25"/>
      <c r="E32" s="7">
        <f>SUM(E30:E31)</f>
        <v>4082519.29</v>
      </c>
      <c r="F32" s="7"/>
      <c r="G32" s="3"/>
      <c r="H32" s="3"/>
      <c r="I32" s="3"/>
      <c r="J32" s="3"/>
    </row>
    <row r="33" spans="1:10" ht="22.5" customHeight="1" x14ac:dyDescent="0.25">
      <c r="A33" s="16"/>
      <c r="B33" s="16"/>
      <c r="C33" s="8"/>
      <c r="D33" s="8"/>
      <c r="E33" s="6"/>
      <c r="F33" s="6"/>
      <c r="G33" s="3"/>
      <c r="H33" s="3"/>
      <c r="I33" s="3"/>
      <c r="J33" s="3"/>
    </row>
    <row r="34" spans="1:10" ht="51" customHeight="1" x14ac:dyDescent="0.25">
      <c r="A34" s="57" t="s">
        <v>22</v>
      </c>
      <c r="B34" s="57"/>
      <c r="C34" s="57"/>
      <c r="D34" s="57"/>
      <c r="E34" s="57"/>
      <c r="F34" s="57"/>
      <c r="G34" s="57"/>
      <c r="H34" s="3"/>
      <c r="I34" s="3"/>
      <c r="J34" s="3"/>
    </row>
    <row r="35" spans="1:10" ht="15.75" x14ac:dyDescent="0.25">
      <c r="A35" s="45" t="s">
        <v>27</v>
      </c>
      <c r="B35" s="45"/>
      <c r="C35" s="45"/>
      <c r="D35" s="45"/>
      <c r="E35" s="45"/>
      <c r="F35" s="45"/>
      <c r="G35" s="10"/>
      <c r="H35" s="10"/>
      <c r="I35" s="11"/>
      <c r="J35" s="10"/>
    </row>
    <row r="36" spans="1:10" ht="18.75" x14ac:dyDescent="0.25">
      <c r="A36" s="13"/>
      <c r="B36" s="13"/>
      <c r="C36" s="14"/>
      <c r="D36" s="10"/>
      <c r="E36" s="10"/>
      <c r="F36" s="10"/>
      <c r="G36" s="10"/>
      <c r="H36" s="12"/>
      <c r="I36" s="12"/>
      <c r="J36" s="12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</sheetData>
  <mergeCells count="49">
    <mergeCell ref="A35:F35"/>
    <mergeCell ref="F20:G20"/>
    <mergeCell ref="F21:G21"/>
    <mergeCell ref="F22:G22"/>
    <mergeCell ref="A25:D25"/>
    <mergeCell ref="F28:G28"/>
    <mergeCell ref="F23:G23"/>
    <mergeCell ref="F24:G24"/>
    <mergeCell ref="F27:G27"/>
    <mergeCell ref="A21:D21"/>
    <mergeCell ref="A22:D22"/>
    <mergeCell ref="A24:D24"/>
    <mergeCell ref="A23:D23"/>
    <mergeCell ref="A20:D20"/>
    <mergeCell ref="A34:G34"/>
    <mergeCell ref="F25:G26"/>
    <mergeCell ref="F15:G15"/>
    <mergeCell ref="F16:G16"/>
    <mergeCell ref="F17:G17"/>
    <mergeCell ref="F18:G18"/>
    <mergeCell ref="F19:G19"/>
    <mergeCell ref="F9:G10"/>
    <mergeCell ref="F11:G11"/>
    <mergeCell ref="F12:G12"/>
    <mergeCell ref="F13:G13"/>
    <mergeCell ref="F14:G14"/>
    <mergeCell ref="A6:E7"/>
    <mergeCell ref="E9:E10"/>
    <mergeCell ref="E18:E19"/>
    <mergeCell ref="E22:E23"/>
    <mergeCell ref="A8:E8"/>
    <mergeCell ref="A9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33:B33"/>
    <mergeCell ref="E25:E26"/>
    <mergeCell ref="A26:D26"/>
    <mergeCell ref="A27:D27"/>
    <mergeCell ref="A28:D28"/>
    <mergeCell ref="A30:D30"/>
    <mergeCell ref="A32:D32"/>
    <mergeCell ref="A31:D3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ksieg8</dc:creator>
  <cp:lastModifiedBy>Anna G</cp:lastModifiedBy>
  <cp:lastPrinted>2019-10-22T07:15:25Z</cp:lastPrinted>
  <dcterms:created xsi:type="dcterms:W3CDTF">2017-04-21T07:47:37Z</dcterms:created>
  <dcterms:modified xsi:type="dcterms:W3CDTF">2019-10-22T07:22:06Z</dcterms:modified>
</cp:coreProperties>
</file>